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IMCO\"/>
    </mc:Choice>
  </mc:AlternateContent>
  <xr:revisionPtr revIDLastSave="0" documentId="8_{9DBBA4A1-D941-4ACF-8D32-BADEBBA09EC6}" xr6:coauthVersionLast="47" xr6:coauthVersionMax="47" xr10:uidLastSave="{00000000-0000-0000-0000-000000000000}"/>
  <bookViews>
    <workbookView xWindow="-120" yWindow="-120" windowWidth="29040" windowHeight="15720" xr2:uid="{4D440771-5D95-4A4F-9DAA-EAB6516CD1DD}"/>
  </bookViews>
  <sheets>
    <sheet name="Estado+de+situacion+financiera+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J41" i="1"/>
  <c r="K40" i="1"/>
  <c r="J40" i="1"/>
  <c r="K39" i="1"/>
  <c r="J39" i="1"/>
  <c r="K37" i="1"/>
  <c r="J37" i="1"/>
  <c r="K32" i="1"/>
  <c r="J32" i="1"/>
  <c r="K30" i="1"/>
  <c r="E26" i="1"/>
  <c r="D26" i="1"/>
  <c r="K25" i="1"/>
  <c r="D25" i="1"/>
  <c r="K21" i="1"/>
  <c r="J21" i="1"/>
  <c r="K19" i="1"/>
  <c r="J19" i="1"/>
  <c r="K16" i="1"/>
  <c r="J16" i="1"/>
  <c r="E16" i="1"/>
  <c r="D16" i="1"/>
  <c r="J15" i="1"/>
  <c r="E15" i="1"/>
  <c r="D15" i="1"/>
  <c r="K13" i="1"/>
  <c r="J13" i="1"/>
  <c r="K11" i="1"/>
  <c r="J11" i="1"/>
</calcChain>
</file>

<file path=xl/sharedStrings.xml><?xml version="1.0" encoding="utf-8"?>
<sst xmlns="http://schemas.openxmlformats.org/spreadsheetml/2006/main" count="74" uniqueCount="71">
  <si>
    <t>Gobierno del Estado Libre y Soberano de Quintana Roo</t>
  </si>
  <si>
    <t>Estado de Situación Financiera</t>
  </si>
  <si>
    <t>Al 31 de marzo del 2026 y al 31 de marzo del 2025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</si>
  <si>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</si>
  <si>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</si>
  <si>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</si>
  <si>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</si>
  <si>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</si>
  <si>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</si>
  <si>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</si>
  <si>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</si>
  <si>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</si>
  <si>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</si>
  <si>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</si>
  <si>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</si>
  <si>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</si>
  <si>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</si>
  <si>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</si>
  <si>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</si>
  <si>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</si>
  <si>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</si>
  <si>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</si>
  <si>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</si>
  <si>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</si>
  <si>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</si>
  <si>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</si>
  <si>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</si>
  <si>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</si>
  <si>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</si>
  <si>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</si>
  <si>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</si>
  <si>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</si>
  <si>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</si>
  <si>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</si>
  <si>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</si>
  <si>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</si>
  <si>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</si>
  <si>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</si>
  <si>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</si>
  <si>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</si>
  <si>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</si>
  <si>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</si>
  <si>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</si>
  <si>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</si>
  <si>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</si>
  <si>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</si>
  <si>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</si>
  <si>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</si>
  <si>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</si>
  <si>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</si>
  <si>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</si>
  <si>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</si>
  <si>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</si>
  <si>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</si>
  <si>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</si>
  <si>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</si>
  <si>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</si>
  <si>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</si>
  <si>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</si>
  <si>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</si>
  <si>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Total Hacienda Pública/Patrimonio</t>
  </si>
  <si>
    <t>Total Activo</t>
  </si>
  <si>
    <t>Total del Pasivo y Hacienda Pública/Patrimonio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</si>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</sst>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14" xfId="0" applyFont="1" applyBorder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15" xfId="0" applyFont="1" applyBorder="1" applyAlignment="1">
      <alignment horizontal="right" wrapText="1"/>
    </xf>
    <xf numFmtId="4" fontId="19" fillId="0" borderId="17" xfId="0" applyNumberFormat="1" applyFont="1" applyBorder="1" applyAlignment="1">
      <alignment wrapText="1"/>
    </xf>
    <xf numFmtId="4" fontId="19" fillId="0" borderId="18" xfId="0" applyNumberFormat="1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21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8" fillId="0" borderId="20" xfId="0" applyFont="1" applyBorder="1" applyAlignment="1">
      <alignment horizontal="left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75572</xdr:rowOff>
    </xdr:from>
    <xdr:to>
      <xdr:col>2</xdr:col>
      <xdr:colOff>1001591</xdr:colOff>
      <xdr:row>4</xdr:row>
      <xdr:rowOff>33242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56132A6-F973-4F27-8948-09B28ED55A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657225" y="266072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180975</xdr:colOff>
      <xdr:row>1</xdr:row>
      <xdr:rowOff>66675</xdr:rowOff>
    </xdr:from>
    <xdr:to>
      <xdr:col>10</xdr:col>
      <xdr:colOff>291304</xdr:colOff>
      <xdr:row>4</xdr:row>
      <xdr:rowOff>14303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1011C8B0-5067-4608-92C6-71701147D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9229725" y="257175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D8A4-2115-4071-B181-124258422E3E}">
  <dimension ref="A1:K49"/>
  <sheetViews>
    <sheetView showGridLines="0" tabSelected="1" workbookViewId="0">
      <selection activeCell="D43" sqref="D43:E43"/>
    </sheetView>
  </sheetViews>
  <sheetFormatPr baseColWidth="10" defaultRowHeight="15" x14ac:dyDescent="0.25"/>
  <cols>
    <col min="1" max="2" width="3.5703125" customWidth="1"/>
    <col min="3" max="3" width="44.28515625" customWidth="1"/>
    <col min="4" max="5" width="17.140625" customWidth="1"/>
    <col min="6" max="7" width="3.5703125" customWidth="1"/>
    <col min="8" max="8" width="14.28515625" customWidth="1"/>
    <col min="9" max="9" width="28.5703125" customWidth="1"/>
    <col min="10" max="11" width="17.140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customHeigh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75" customHeight="1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 x14ac:dyDescent="0.25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7" spans="1:11" ht="15.75" customHeight="1" x14ac:dyDescent="0.25">
      <c r="A7" s="34" t="s">
        <v>4</v>
      </c>
      <c r="B7" s="35"/>
      <c r="C7" s="36"/>
      <c r="D7" s="37">
        <v>2026</v>
      </c>
      <c r="E7" s="37">
        <v>2025</v>
      </c>
      <c r="F7" s="34" t="s">
        <v>4</v>
      </c>
      <c r="G7" s="35"/>
      <c r="H7" s="35"/>
      <c r="I7" s="36"/>
      <c r="J7" s="37">
        <v>2026</v>
      </c>
      <c r="K7" s="37">
        <v>2025</v>
      </c>
    </row>
    <row r="8" spans="1:11" x14ac:dyDescent="0.25">
      <c r="A8" s="18" t="s">
        <v>5</v>
      </c>
      <c r="B8" s="19"/>
      <c r="C8" s="19"/>
      <c r="D8" s="21"/>
      <c r="E8" s="21"/>
      <c r="F8" s="19" t="s">
        <v>6</v>
      </c>
      <c r="G8" s="19"/>
      <c r="H8" s="19"/>
      <c r="I8" s="19"/>
      <c r="J8" s="21"/>
      <c r="K8" s="23"/>
    </row>
    <row r="9" spans="1:11" x14ac:dyDescent="0.25">
      <c r="A9" s="3"/>
      <c r="B9" s="22" t="s">
        <v>7</v>
      </c>
      <c r="C9" s="22"/>
      <c r="D9" s="20"/>
      <c r="E9" s="20"/>
      <c r="F9" s="2"/>
      <c r="G9" s="22" t="s">
        <v>8</v>
      </c>
      <c r="H9" s="22"/>
      <c r="I9" s="22"/>
      <c r="J9" s="20"/>
      <c r="K9" s="24"/>
    </row>
    <row r="10" spans="1:11" x14ac:dyDescent="0.25">
      <c r="A10" s="25"/>
      <c r="B10" s="26"/>
      <c r="C10" s="4" t="s">
        <v>9</v>
      </c>
      <c r="D10" s="5">
        <v>6567999030.6899996</v>
      </c>
      <c r="E10" s="5">
        <v>6238964225.8199997</v>
      </c>
      <c r="F10" s="20"/>
      <c r="G10" s="20"/>
      <c r="H10" s="27" t="s">
        <v>10</v>
      </c>
      <c r="I10" s="27"/>
      <c r="J10" s="5">
        <v>434210519.17000002</v>
      </c>
      <c r="K10" s="6">
        <v>414944397.37</v>
      </c>
    </row>
    <row r="11" spans="1:11" x14ac:dyDescent="0.25">
      <c r="A11" s="25"/>
      <c r="B11" s="26"/>
      <c r="C11" s="4" t="s">
        <v>11</v>
      </c>
      <c r="D11" s="5">
        <v>256714342.99000001</v>
      </c>
      <c r="E11" s="5">
        <v>244915581.21000001</v>
      </c>
      <c r="F11" s="20"/>
      <c r="G11" s="20"/>
      <c r="H11" s="27" t="s">
        <v>12</v>
      </c>
      <c r="I11" s="27"/>
      <c r="J11" s="7" t="str">
        <f>TEXT( 0, "0.00")</f>
        <v>0.00</v>
      </c>
      <c r="K11" s="8" t="str">
        <f>TEXT( 0, "0.00")</f>
        <v>0.00</v>
      </c>
    </row>
    <row r="12" spans="1:11" x14ac:dyDescent="0.25">
      <c r="A12" s="25"/>
      <c r="B12" s="26"/>
      <c r="C12" s="4" t="s">
        <v>13</v>
      </c>
      <c r="D12" s="5">
        <v>76168891.450000003</v>
      </c>
      <c r="E12" s="5">
        <v>119472569.44</v>
      </c>
      <c r="F12" s="20"/>
      <c r="G12" s="20"/>
      <c r="H12" s="27" t="s">
        <v>14</v>
      </c>
      <c r="I12" s="27"/>
      <c r="J12" s="5">
        <v>83140515.469999999</v>
      </c>
      <c r="K12" s="6">
        <v>71203176.670000002</v>
      </c>
    </row>
    <row r="13" spans="1:11" x14ac:dyDescent="0.25">
      <c r="A13" s="25"/>
      <c r="B13" s="26"/>
      <c r="C13" s="4" t="s">
        <v>15</v>
      </c>
      <c r="D13" s="5">
        <v>126534919.59</v>
      </c>
      <c r="E13" s="5">
        <v>126534919.59</v>
      </c>
      <c r="F13" s="20"/>
      <c r="G13" s="20"/>
      <c r="H13" s="27" t="s">
        <v>16</v>
      </c>
      <c r="I13" s="27"/>
      <c r="J13" s="7" t="str">
        <f>TEXT( 0, "0.00")</f>
        <v>0.00</v>
      </c>
      <c r="K13" s="8" t="str">
        <f>TEXT( 0, "0.00")</f>
        <v>0.00</v>
      </c>
    </row>
    <row r="14" spans="1:11" x14ac:dyDescent="0.25">
      <c r="A14" s="25"/>
      <c r="B14" s="26"/>
      <c r="C14" s="4" t="s">
        <v>17</v>
      </c>
      <c r="D14" s="5">
        <v>190376913.02000001</v>
      </c>
      <c r="E14" s="5">
        <v>230933306.46000001</v>
      </c>
      <c r="F14" s="20"/>
      <c r="G14" s="20"/>
      <c r="H14" s="27" t="s">
        <v>18</v>
      </c>
      <c r="I14" s="27"/>
      <c r="J14" s="5">
        <v>17785578.890000001</v>
      </c>
      <c r="K14" s="6">
        <v>17083316.190000001</v>
      </c>
    </row>
    <row r="15" spans="1:11" ht="27" customHeight="1" x14ac:dyDescent="0.25">
      <c r="A15" s="25"/>
      <c r="B15" s="26"/>
      <c r="C15" s="4" t="s">
        <v>19</v>
      </c>
      <c r="D15" s="7" t="str">
        <f>TEXT( 0, "0.00")</f>
        <v>0.00</v>
      </c>
      <c r="E15" s="7" t="str">
        <f>TEXT( 0, "0.00")</f>
        <v>0.00</v>
      </c>
      <c r="F15" s="20"/>
      <c r="G15" s="20"/>
      <c r="H15" s="27" t="s">
        <v>20</v>
      </c>
      <c r="I15" s="27"/>
      <c r="J15" s="7" t="str">
        <f>TEXT( 0, "0.00")</f>
        <v>0.00</v>
      </c>
      <c r="K15" s="6">
        <v>8469130.0999999996</v>
      </c>
    </row>
    <row r="16" spans="1:11" x14ac:dyDescent="0.25">
      <c r="A16" s="25"/>
      <c r="B16" s="26"/>
      <c r="C16" s="4" t="s">
        <v>21</v>
      </c>
      <c r="D16" s="7" t="str">
        <f>TEXT( 0, "0.00")</f>
        <v>0.00</v>
      </c>
      <c r="E16" s="7" t="str">
        <f>TEXT( 0, "0.00")</f>
        <v>0.00</v>
      </c>
      <c r="F16" s="20"/>
      <c r="G16" s="20"/>
      <c r="H16" s="27" t="s">
        <v>22</v>
      </c>
      <c r="I16" s="27"/>
      <c r="J16" s="7" t="str">
        <f>TEXT( 0, "0.00")</f>
        <v>0.00</v>
      </c>
      <c r="K16" s="8" t="str">
        <f>TEXT( 0, "0.00")</f>
        <v>0.00</v>
      </c>
    </row>
    <row r="17" spans="1:11" x14ac:dyDescent="0.25">
      <c r="A17" s="17" t="s">
        <v>23</v>
      </c>
      <c r="B17" s="28"/>
      <c r="C17" s="28"/>
      <c r="D17" s="9">
        <v>7217794097.7399998</v>
      </c>
      <c r="E17" s="9">
        <v>6960820602.5200005</v>
      </c>
      <c r="F17" s="20"/>
      <c r="G17" s="20"/>
      <c r="H17" s="27" t="s">
        <v>24</v>
      </c>
      <c r="I17" s="27"/>
      <c r="J17" s="5">
        <v>41520992.030000001</v>
      </c>
      <c r="K17" s="6">
        <v>62479666.329999998</v>
      </c>
    </row>
    <row r="18" spans="1:11" x14ac:dyDescent="0.25">
      <c r="A18" s="3"/>
      <c r="B18" s="22" t="s">
        <v>25</v>
      </c>
      <c r="C18" s="22"/>
      <c r="D18" s="22"/>
      <c r="E18" s="22"/>
      <c r="F18" s="22" t="s">
        <v>26</v>
      </c>
      <c r="G18" s="22"/>
      <c r="H18" s="22"/>
      <c r="I18" s="22"/>
      <c r="J18" s="9">
        <v>576657605.55999994</v>
      </c>
      <c r="K18" s="10">
        <v>574179686.65999997</v>
      </c>
    </row>
    <row r="19" spans="1:11" x14ac:dyDescent="0.25">
      <c r="A19" s="25"/>
      <c r="B19" s="26"/>
      <c r="C19" s="4" t="s">
        <v>27</v>
      </c>
      <c r="D19" s="11">
        <v>2232039367.6199999</v>
      </c>
      <c r="E19" s="11">
        <v>1363121325.03</v>
      </c>
      <c r="F19" s="2"/>
      <c r="G19" s="22" t="s">
        <v>28</v>
      </c>
      <c r="H19" s="22"/>
      <c r="I19" s="22"/>
      <c r="J19" s="12" t="str">
        <f>TEXT(, "0.00")</f>
        <v>0.00</v>
      </c>
      <c r="K19" s="13" t="str">
        <f>TEXT(, "0.00")</f>
        <v>0.00</v>
      </c>
    </row>
    <row r="20" spans="1:11" x14ac:dyDescent="0.25">
      <c r="A20" s="25"/>
      <c r="B20" s="26"/>
      <c r="C20" s="4" t="s">
        <v>29</v>
      </c>
      <c r="D20" s="5">
        <v>231105032.53999999</v>
      </c>
      <c r="E20" s="5">
        <v>244368213.13</v>
      </c>
      <c r="F20" s="20"/>
      <c r="G20" s="20"/>
      <c r="H20" s="27" t="s">
        <v>30</v>
      </c>
      <c r="I20" s="27"/>
      <c r="J20" s="5">
        <v>841100417.04999995</v>
      </c>
      <c r="K20" s="6">
        <v>1920845821.6800001</v>
      </c>
    </row>
    <row r="21" spans="1:11" ht="27" x14ac:dyDescent="0.25">
      <c r="A21" s="25"/>
      <c r="B21" s="26"/>
      <c r="C21" s="4" t="s">
        <v>31</v>
      </c>
      <c r="D21" s="5">
        <v>9078822369.5100002</v>
      </c>
      <c r="E21" s="5">
        <v>4149568098.3600001</v>
      </c>
      <c r="F21" s="20"/>
      <c r="G21" s="20"/>
      <c r="H21" s="27" t="s">
        <v>32</v>
      </c>
      <c r="I21" s="27"/>
      <c r="J21" s="7" t="str">
        <f>TEXT( 0, "0.00")</f>
        <v>0.00</v>
      </c>
      <c r="K21" s="8" t="str">
        <f>TEXT( 0, "0.00")</f>
        <v>0.00</v>
      </c>
    </row>
    <row r="22" spans="1:11" x14ac:dyDescent="0.25">
      <c r="A22" s="25"/>
      <c r="B22" s="26"/>
      <c r="C22" s="4" t="s">
        <v>33</v>
      </c>
      <c r="D22" s="5">
        <v>2286460423.0100002</v>
      </c>
      <c r="E22" s="5">
        <v>2187075960.5799999</v>
      </c>
      <c r="F22" s="20"/>
      <c r="G22" s="20"/>
      <c r="H22" s="27" t="s">
        <v>34</v>
      </c>
      <c r="I22" s="27"/>
      <c r="J22" s="5">
        <v>19093852943.32</v>
      </c>
      <c r="K22" s="6">
        <v>19176993458.790001</v>
      </c>
    </row>
    <row r="23" spans="1:11" x14ac:dyDescent="0.25">
      <c r="A23" s="25"/>
      <c r="B23" s="26"/>
      <c r="C23" s="4" t="s">
        <v>35</v>
      </c>
      <c r="D23" s="5">
        <v>855733055.50999999</v>
      </c>
      <c r="E23" s="5">
        <v>835818907.55999994</v>
      </c>
      <c r="F23" s="20"/>
      <c r="G23" s="20"/>
      <c r="H23" s="27" t="s">
        <v>36</v>
      </c>
      <c r="I23" s="27"/>
      <c r="J23" s="5">
        <v>27610342.48</v>
      </c>
      <c r="K23" s="6">
        <v>28535578.719999999</v>
      </c>
    </row>
    <row r="24" spans="1:11" ht="27" customHeight="1" x14ac:dyDescent="0.25">
      <c r="A24" s="25"/>
      <c r="B24" s="26"/>
      <c r="C24" s="4" t="s">
        <v>37</v>
      </c>
      <c r="D24" s="5">
        <v>-2331551994.0700002</v>
      </c>
      <c r="E24" s="5">
        <v>-2199455458.52</v>
      </c>
      <c r="F24" s="20"/>
      <c r="G24" s="20"/>
      <c r="H24" s="27" t="s">
        <v>38</v>
      </c>
      <c r="I24" s="27"/>
      <c r="J24" s="5">
        <v>14882942.279999999</v>
      </c>
      <c r="K24" s="6">
        <v>14968652.279999999</v>
      </c>
    </row>
    <row r="25" spans="1:11" x14ac:dyDescent="0.25">
      <c r="A25" s="25"/>
      <c r="B25" s="26"/>
      <c r="C25" s="4" t="s">
        <v>39</v>
      </c>
      <c r="D25" s="7" t="str">
        <f>TEXT( 0, "0.00")</f>
        <v>0.00</v>
      </c>
      <c r="E25" s="5">
        <v>18551477.82</v>
      </c>
      <c r="F25" s="20"/>
      <c r="G25" s="20"/>
      <c r="H25" s="27" t="s">
        <v>40</v>
      </c>
      <c r="I25" s="27"/>
      <c r="J25" s="5">
        <v>124444.3</v>
      </c>
      <c r="K25" s="8" t="str">
        <f>TEXT( 0, "0.00")</f>
        <v>0.00</v>
      </c>
    </row>
    <row r="26" spans="1:11" ht="27" x14ac:dyDescent="0.25">
      <c r="A26" s="29"/>
      <c r="B26" s="30"/>
      <c r="C26" s="4" t="s">
        <v>41</v>
      </c>
      <c r="D26" s="7" t="str">
        <f>TEXT( 0, "0.00")</f>
        <v>0.00</v>
      </c>
      <c r="E26" s="7" t="str">
        <f>TEXT( 0, "0.00")</f>
        <v>0.00</v>
      </c>
      <c r="F26" s="22" t="s">
        <v>42</v>
      </c>
      <c r="G26" s="22"/>
      <c r="H26" s="22"/>
      <c r="I26" s="22"/>
      <c r="J26" s="9">
        <v>19977571089.43</v>
      </c>
      <c r="K26" s="10">
        <v>21141343511.470001</v>
      </c>
    </row>
    <row r="27" spans="1:11" x14ac:dyDescent="0.25">
      <c r="A27" s="29"/>
      <c r="B27" s="30"/>
      <c r="C27" s="4" t="s">
        <v>43</v>
      </c>
      <c r="D27" s="5">
        <v>43105883.090000004</v>
      </c>
      <c r="E27" s="5">
        <v>12166521.67</v>
      </c>
      <c r="F27" s="22" t="s">
        <v>44</v>
      </c>
      <c r="G27" s="22"/>
      <c r="H27" s="22"/>
      <c r="I27" s="22"/>
      <c r="J27" s="9">
        <v>20554228694.990002</v>
      </c>
      <c r="K27" s="10">
        <v>21715523198.130001</v>
      </c>
    </row>
    <row r="28" spans="1:11" x14ac:dyDescent="0.25">
      <c r="A28" s="22" t="s">
        <v>45</v>
      </c>
      <c r="B28" s="22"/>
      <c r="C28" s="22"/>
      <c r="D28" s="9">
        <v>12395714137.209999</v>
      </c>
      <c r="E28" s="9">
        <v>6611215045.6300001</v>
      </c>
      <c r="F28" s="22" t="s">
        <v>46</v>
      </c>
      <c r="G28" s="22"/>
      <c r="H28" s="22"/>
      <c r="I28" s="22"/>
      <c r="J28" s="20"/>
      <c r="K28" s="24"/>
    </row>
    <row r="29" spans="1:11" x14ac:dyDescent="0.25">
      <c r="A29" s="25"/>
      <c r="B29" s="26"/>
      <c r="C29" s="26"/>
      <c r="D29" s="26"/>
      <c r="E29" s="26"/>
      <c r="F29" s="2"/>
      <c r="G29" s="22" t="s">
        <v>47</v>
      </c>
      <c r="H29" s="22"/>
      <c r="I29" s="22"/>
      <c r="J29" s="9">
        <v>4366732823.0600004</v>
      </c>
      <c r="K29" s="10">
        <v>4076195.92</v>
      </c>
    </row>
    <row r="30" spans="1:11" x14ac:dyDescent="0.25">
      <c r="A30" s="25"/>
      <c r="B30" s="26"/>
      <c r="C30" s="26"/>
      <c r="D30" s="26"/>
      <c r="E30" s="26"/>
      <c r="F30" s="20"/>
      <c r="G30" s="20"/>
      <c r="H30" s="27" t="s">
        <v>48</v>
      </c>
      <c r="I30" s="27"/>
      <c r="J30" s="5">
        <v>4362656627.1400003</v>
      </c>
      <c r="K30" s="8" t="str">
        <f>TEXT( 0, "0.00")</f>
        <v>0.00</v>
      </c>
    </row>
    <row r="31" spans="1:11" x14ac:dyDescent="0.25">
      <c r="A31" s="25"/>
      <c r="B31" s="26"/>
      <c r="C31" s="26"/>
      <c r="D31" s="26"/>
      <c r="E31" s="26"/>
      <c r="F31" s="20"/>
      <c r="G31" s="20"/>
      <c r="H31" s="27" t="s">
        <v>49</v>
      </c>
      <c r="I31" s="27"/>
      <c r="J31" s="5">
        <v>4076195.92</v>
      </c>
      <c r="K31" s="6">
        <v>4076195.92</v>
      </c>
    </row>
    <row r="32" spans="1:11" x14ac:dyDescent="0.25">
      <c r="A32" s="25"/>
      <c r="B32" s="26"/>
      <c r="C32" s="26"/>
      <c r="D32" s="26"/>
      <c r="E32" s="26"/>
      <c r="F32" s="20"/>
      <c r="G32" s="20"/>
      <c r="H32" s="27" t="s">
        <v>50</v>
      </c>
      <c r="I32" s="27"/>
      <c r="J32" s="7" t="str">
        <f>TEXT( 0, "0.00")</f>
        <v>0.00</v>
      </c>
      <c r="K32" s="8" t="str">
        <f>TEXT( 0, "0.00")</f>
        <v>0.00</v>
      </c>
    </row>
    <row r="33" spans="1:11" x14ac:dyDescent="0.25">
      <c r="A33" s="25"/>
      <c r="B33" s="26"/>
      <c r="C33" s="26"/>
      <c r="D33" s="26"/>
      <c r="E33" s="26"/>
      <c r="F33" s="2"/>
      <c r="G33" s="22" t="s">
        <v>51</v>
      </c>
      <c r="H33" s="22"/>
      <c r="I33" s="22"/>
      <c r="J33" s="9">
        <v>-5307453283.1000004</v>
      </c>
      <c r="K33" s="10">
        <v>-8147563745.8999996</v>
      </c>
    </row>
    <row r="34" spans="1:11" x14ac:dyDescent="0.25">
      <c r="A34" s="25"/>
      <c r="B34" s="26"/>
      <c r="C34" s="26"/>
      <c r="D34" s="26"/>
      <c r="E34" s="26"/>
      <c r="F34" s="20"/>
      <c r="G34" s="20"/>
      <c r="H34" s="27" t="s">
        <v>52</v>
      </c>
      <c r="I34" s="27"/>
      <c r="J34" s="5">
        <v>4490677209.6599998</v>
      </c>
      <c r="K34" s="6">
        <v>4512306308.6499996</v>
      </c>
    </row>
    <row r="35" spans="1:11" x14ac:dyDescent="0.25">
      <c r="A35" s="25"/>
      <c r="B35" s="26"/>
      <c r="C35" s="26"/>
      <c r="D35" s="26"/>
      <c r="E35" s="26"/>
      <c r="F35" s="20"/>
      <c r="G35" s="20"/>
      <c r="H35" s="27" t="s">
        <v>53</v>
      </c>
      <c r="I35" s="27"/>
      <c r="J35" s="5">
        <v>-10539853501.99</v>
      </c>
      <c r="K35" s="6">
        <v>-13401593063.780001</v>
      </c>
    </row>
    <row r="36" spans="1:11" x14ac:dyDescent="0.25">
      <c r="A36" s="25"/>
      <c r="B36" s="26"/>
      <c r="C36" s="26"/>
      <c r="D36" s="26"/>
      <c r="E36" s="26"/>
      <c r="F36" s="20"/>
      <c r="G36" s="20"/>
      <c r="H36" s="27" t="s">
        <v>54</v>
      </c>
      <c r="I36" s="27"/>
      <c r="J36" s="5">
        <v>108084690.91</v>
      </c>
      <c r="K36" s="6">
        <v>108084690.91</v>
      </c>
    </row>
    <row r="37" spans="1:11" x14ac:dyDescent="0.25">
      <c r="A37" s="25"/>
      <c r="B37" s="26"/>
      <c r="C37" s="26"/>
      <c r="D37" s="26"/>
      <c r="E37" s="26"/>
      <c r="F37" s="20"/>
      <c r="G37" s="20"/>
      <c r="H37" s="27" t="s">
        <v>55</v>
      </c>
      <c r="I37" s="27"/>
      <c r="J37" s="7" t="str">
        <f>TEXT( 0, "0.00")</f>
        <v>0.00</v>
      </c>
      <c r="K37" s="8" t="str">
        <f>TEXT( 0, "0.00")</f>
        <v>0.00</v>
      </c>
    </row>
    <row r="38" spans="1:11" x14ac:dyDescent="0.25">
      <c r="A38" s="25"/>
      <c r="B38" s="26"/>
      <c r="C38" s="26"/>
      <c r="D38" s="26"/>
      <c r="E38" s="26"/>
      <c r="F38" s="20"/>
      <c r="G38" s="20"/>
      <c r="H38" s="27" t="s">
        <v>56</v>
      </c>
      <c r="I38" s="27"/>
      <c r="J38" s="5">
        <v>633638318.32000005</v>
      </c>
      <c r="K38" s="6">
        <v>633638318.32000005</v>
      </c>
    </row>
    <row r="39" spans="1:11" ht="27" customHeight="1" x14ac:dyDescent="0.25">
      <c r="A39" s="25"/>
      <c r="B39" s="26"/>
      <c r="C39" s="26"/>
      <c r="D39" s="26"/>
      <c r="E39" s="26"/>
      <c r="F39" s="2"/>
      <c r="G39" s="22" t="s">
        <v>57</v>
      </c>
      <c r="H39" s="22"/>
      <c r="I39" s="22"/>
      <c r="J39" s="12" t="str">
        <f t="shared" ref="J39:K41" si="0">TEXT( 0, "0.00")</f>
        <v>0.00</v>
      </c>
      <c r="K39" s="13" t="str">
        <f t="shared" si="0"/>
        <v>0.00</v>
      </c>
    </row>
    <row r="40" spans="1:11" x14ac:dyDescent="0.25">
      <c r="A40" s="25"/>
      <c r="B40" s="26"/>
      <c r="C40" s="26"/>
      <c r="D40" s="26"/>
      <c r="E40" s="26"/>
      <c r="F40" s="20"/>
      <c r="G40" s="20"/>
      <c r="H40" s="27" t="s">
        <v>58</v>
      </c>
      <c r="I40" s="27"/>
      <c r="J40" s="7" t="str">
        <f t="shared" si="0"/>
        <v>0.00</v>
      </c>
      <c r="K40" s="8" t="str">
        <f t="shared" si="0"/>
        <v>0.00</v>
      </c>
    </row>
    <row r="41" spans="1:11" x14ac:dyDescent="0.25">
      <c r="A41" s="25"/>
      <c r="B41" s="26"/>
      <c r="C41" s="26"/>
      <c r="D41" s="26"/>
      <c r="E41" s="26"/>
      <c r="F41" s="20"/>
      <c r="G41" s="20"/>
      <c r="H41" s="27" t="s">
        <v>59</v>
      </c>
      <c r="I41" s="27"/>
      <c r="J41" s="7" t="str">
        <f t="shared" si="0"/>
        <v>0.00</v>
      </c>
      <c r="K41" s="8" t="str">
        <f t="shared" si="0"/>
        <v>0.00</v>
      </c>
    </row>
    <row r="42" spans="1:11" x14ac:dyDescent="0.25">
      <c r="A42" s="25"/>
      <c r="B42" s="26"/>
      <c r="C42" s="26"/>
      <c r="D42" s="26"/>
      <c r="E42" s="26"/>
      <c r="F42" s="22" t="s">
        <v>60</v>
      </c>
      <c r="G42" s="22"/>
      <c r="H42" s="22"/>
      <c r="I42" s="22"/>
      <c r="J42" s="9">
        <v>-940720460.03999996</v>
      </c>
      <c r="K42" s="10">
        <v>-8143487549.9799995</v>
      </c>
    </row>
    <row r="43" spans="1:11" x14ac:dyDescent="0.25">
      <c r="A43" s="31" t="s">
        <v>61</v>
      </c>
      <c r="B43" s="32"/>
      <c r="C43" s="32"/>
      <c r="D43" s="14">
        <v>19613508234.950001</v>
      </c>
      <c r="E43" s="14">
        <v>13572035648.15</v>
      </c>
      <c r="F43" s="32" t="s">
        <v>62</v>
      </c>
      <c r="G43" s="32"/>
      <c r="H43" s="32"/>
      <c r="I43" s="32"/>
      <c r="J43" s="14">
        <v>19613508234.950001</v>
      </c>
      <c r="K43" s="15">
        <v>13572035648.15</v>
      </c>
    </row>
    <row r="44" spans="1:11" x14ac:dyDescent="0.25">
      <c r="A44" s="33" t="s">
        <v>63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x14ac:dyDescent="0.25">
      <c r="A46" s="20" t="s">
        <v>64</v>
      </c>
      <c r="B46" s="20"/>
      <c r="C46" s="20"/>
      <c r="D46" s="20" t="s">
        <v>65</v>
      </c>
      <c r="E46" s="20"/>
      <c r="F46" s="20"/>
      <c r="G46" s="20"/>
      <c r="H46" s="20"/>
      <c r="I46" s="20" t="s">
        <v>66</v>
      </c>
      <c r="J46" s="20"/>
      <c r="K46" s="20"/>
    </row>
    <row r="47" spans="1:11" x14ac:dyDescent="0.25">
      <c r="A47" s="20" t="s">
        <v>67</v>
      </c>
      <c r="B47" s="20"/>
      <c r="C47" s="20"/>
      <c r="D47" s="20" t="s">
        <v>67</v>
      </c>
      <c r="E47" s="20"/>
      <c r="F47" s="20"/>
      <c r="G47" s="20"/>
      <c r="H47" s="20"/>
      <c r="I47" s="20" t="s">
        <v>67</v>
      </c>
      <c r="J47" s="20"/>
      <c r="K47" s="20"/>
    </row>
    <row r="48" spans="1:11" x14ac:dyDescent="0.25">
      <c r="A48" s="20" t="s">
        <v>68</v>
      </c>
      <c r="B48" s="20"/>
      <c r="C48" s="20"/>
      <c r="D48" s="20" t="s">
        <v>69</v>
      </c>
      <c r="E48" s="20"/>
      <c r="F48" s="20"/>
      <c r="G48" s="20"/>
      <c r="H48" s="20"/>
      <c r="I48" s="20" t="s">
        <v>70</v>
      </c>
      <c r="J48" s="20"/>
      <c r="K48" s="20"/>
    </row>
    <row r="49" spans="1:1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</sheetData>
  <mergeCells count="122">
    <mergeCell ref="A48:C48"/>
    <mergeCell ref="D48:H48"/>
    <mergeCell ref="I48:K48"/>
    <mergeCell ref="A49:C49"/>
    <mergeCell ref="D49:H49"/>
    <mergeCell ref="I49:K49"/>
    <mergeCell ref="A44:K44"/>
    <mergeCell ref="A45:K45"/>
    <mergeCell ref="A46:C46"/>
    <mergeCell ref="D46:H46"/>
    <mergeCell ref="I46:K46"/>
    <mergeCell ref="A47:C47"/>
    <mergeCell ref="D47:H47"/>
    <mergeCell ref="I47:K47"/>
    <mergeCell ref="A41:E41"/>
    <mergeCell ref="F41:G41"/>
    <mergeCell ref="H41:I41"/>
    <mergeCell ref="A42:E42"/>
    <mergeCell ref="F42:I42"/>
    <mergeCell ref="A43:C43"/>
    <mergeCell ref="F43:I43"/>
    <mergeCell ref="A38:E38"/>
    <mergeCell ref="F38:G38"/>
    <mergeCell ref="H38:I38"/>
    <mergeCell ref="A39:E39"/>
    <mergeCell ref="G39:I39"/>
    <mergeCell ref="A40:E40"/>
    <mergeCell ref="F40:G40"/>
    <mergeCell ref="H40:I40"/>
    <mergeCell ref="A36:E36"/>
    <mergeCell ref="F36:G36"/>
    <mergeCell ref="H36:I36"/>
    <mergeCell ref="A37:E37"/>
    <mergeCell ref="F37:G37"/>
    <mergeCell ref="H37:I37"/>
    <mergeCell ref="A33:E33"/>
    <mergeCell ref="G33:I33"/>
    <mergeCell ref="A34:E34"/>
    <mergeCell ref="F34:G34"/>
    <mergeCell ref="H34:I34"/>
    <mergeCell ref="A35:E35"/>
    <mergeCell ref="F35:G35"/>
    <mergeCell ref="H35:I35"/>
    <mergeCell ref="A31:E31"/>
    <mergeCell ref="F31:G31"/>
    <mergeCell ref="H31:I31"/>
    <mergeCell ref="A32:E32"/>
    <mergeCell ref="F32:G32"/>
    <mergeCell ref="H32:I32"/>
    <mergeCell ref="A28:C28"/>
    <mergeCell ref="F28:I28"/>
    <mergeCell ref="J28:K28"/>
    <mergeCell ref="A29:E29"/>
    <mergeCell ref="G29:I29"/>
    <mergeCell ref="A30:E30"/>
    <mergeCell ref="F30:G30"/>
    <mergeCell ref="H30:I30"/>
    <mergeCell ref="A25:B25"/>
    <mergeCell ref="F25:G25"/>
    <mergeCell ref="H25:I25"/>
    <mergeCell ref="A26:B26"/>
    <mergeCell ref="F26:I26"/>
    <mergeCell ref="A27:B27"/>
    <mergeCell ref="F27:I27"/>
    <mergeCell ref="A23:B23"/>
    <mergeCell ref="F23:G23"/>
    <mergeCell ref="H23:I23"/>
    <mergeCell ref="A24:B24"/>
    <mergeCell ref="F24:G24"/>
    <mergeCell ref="H24:I24"/>
    <mergeCell ref="A21:B21"/>
    <mergeCell ref="F21:G21"/>
    <mergeCell ref="H21:I21"/>
    <mergeCell ref="A22:B22"/>
    <mergeCell ref="F22:G22"/>
    <mergeCell ref="H22:I22"/>
    <mergeCell ref="B18:C18"/>
    <mergeCell ref="D18:E18"/>
    <mergeCell ref="F18:I18"/>
    <mergeCell ref="A19:B19"/>
    <mergeCell ref="G19:I19"/>
    <mergeCell ref="A20:B20"/>
    <mergeCell ref="F20:G20"/>
    <mergeCell ref="H20:I20"/>
    <mergeCell ref="A16:B16"/>
    <mergeCell ref="F16:G16"/>
    <mergeCell ref="H16:I16"/>
    <mergeCell ref="A17:C17"/>
    <mergeCell ref="F17:G17"/>
    <mergeCell ref="H17:I17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A10:B10"/>
    <mergeCell ref="F10:G10"/>
    <mergeCell ref="H10:I10"/>
    <mergeCell ref="A11:B11"/>
    <mergeCell ref="F11:G11"/>
    <mergeCell ref="H11:I11"/>
    <mergeCell ref="A8:C8"/>
    <mergeCell ref="D8:E8"/>
    <mergeCell ref="F8:I8"/>
    <mergeCell ref="J8:K8"/>
    <mergeCell ref="B9:C9"/>
    <mergeCell ref="D9:E9"/>
    <mergeCell ref="G9:I9"/>
    <mergeCell ref="J9:K9"/>
    <mergeCell ref="A2:K2"/>
    <mergeCell ref="A3:K3"/>
    <mergeCell ref="A4:K4"/>
    <mergeCell ref="A5:K5"/>
    <mergeCell ref="A7:C7"/>
    <mergeCell ref="F7:I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Estado+de+situacion+financiera+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2026-04-07T16:48:07Z</dcterms:created>
  <dcterms:modified xsi:type="dcterms:W3CDTF">2026-04-07T16:48:07Z</dcterms:modified>
</cp:coreProperties>
</file>